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3280" windowHeight="10350" tabRatio="880" firstSheet="1" activeTab="1"/>
  </bookViews>
  <sheets>
    <sheet name="B8NESD" sheetId="8" state="hidden" r:id="rId1"/>
    <sheet name="批次项目分师市汇总（灰色自动合计，无需改动）1" sheetId="9" r:id="rId2"/>
    <sheet name="批次项目分师市汇总（灰色自动合计，无需改动）" sheetId="7" state="hidden" r:id="rId3"/>
  </sheets>
  <definedNames>
    <definedName name="_xlnm.Print_Area" localSheetId="2">'批次项目分师市汇总（灰色自动合计，无需改动）1'!$A$1:$I$30</definedName>
    <definedName name="_xlnm.Print_Area" localSheetId="1">'批次项目分师市汇总（灰色自动合计，无需改动）1'!$A$1:$I$28</definedName>
    <definedName name="_xlnm.Print_Titles" localSheetId="2">'批次项目分师市汇总（灰色自动合计，无需改动）'!$2:$7</definedName>
    <definedName name="_xlnm.Print_Titles" localSheetId="1">'批次项目分师市汇总（灰色自动合计，无需改动）1'!$1:$6</definedName>
  </definedNames>
  <calcPr calcId="124519"/>
</workbook>
</file>

<file path=xl/calcChain.xml><?xml version="1.0" encoding="utf-8"?>
<calcChain xmlns="http://schemas.openxmlformats.org/spreadsheetml/2006/main">
  <c r="AI9" i="7"/>
</calcChain>
</file>

<file path=xl/sharedStrings.xml><?xml version="1.0" encoding="utf-8"?>
<sst xmlns="http://schemas.openxmlformats.org/spreadsheetml/2006/main" count="78" uniqueCount="55">
  <si>
    <t>序号</t>
  </si>
  <si>
    <t>项目名称</t>
  </si>
  <si>
    <t>申请用地规模（公顷）</t>
  </si>
  <si>
    <t>农 用 地</t>
  </si>
  <si>
    <t>建设
用地</t>
  </si>
  <si>
    <t>未利
用地</t>
  </si>
  <si>
    <t>耕地</t>
  </si>
  <si>
    <t>阿拉尔市8团团部、7连，国有</t>
    <phoneticPr fontId="16" type="noConversion"/>
  </si>
  <si>
    <t>十团14、16、17连，国有</t>
    <phoneticPr fontId="16" type="noConversion"/>
  </si>
  <si>
    <t>第一师阿拉尔市2020年度第一批次农用地转用</t>
    <phoneticPr fontId="8" type="noConversion"/>
  </si>
  <si>
    <t>十团14、16、17、18连，国有</t>
    <phoneticPr fontId="16" type="noConversion"/>
  </si>
  <si>
    <t>阿拉尔经济技术开发区2号园区，国有</t>
    <phoneticPr fontId="16" type="noConversion"/>
  </si>
  <si>
    <t>九团团直，国有</t>
    <phoneticPr fontId="16" type="noConversion"/>
  </si>
  <si>
    <t>阿拉尔经济技术开发区1号园区，国有</t>
    <phoneticPr fontId="16" type="noConversion"/>
  </si>
  <si>
    <t>第一师阿拉尔市2020年度第二批次农用地转用</t>
    <phoneticPr fontId="8" type="noConversion"/>
  </si>
  <si>
    <t>第一师阿拉尔市（阿拉尔经济技术开发区）2020年度第三批次农用地转用</t>
    <phoneticPr fontId="8" type="noConversion"/>
  </si>
  <si>
    <t>第一师阿拉尔市2020年度第四批次农用地转用</t>
    <phoneticPr fontId="8" type="noConversion"/>
  </si>
  <si>
    <t>第一师阿拉尔市2020年度第五批次农用地转用</t>
    <phoneticPr fontId="8" type="noConversion"/>
  </si>
  <si>
    <t>第二师三十四团大西海子水库除险加固工程配套设施建设项目</t>
    <phoneticPr fontId="16" type="noConversion"/>
  </si>
  <si>
    <t>大西海子水库，国有</t>
    <phoneticPr fontId="16" type="noConversion"/>
  </si>
  <si>
    <t>163团4连，国有</t>
    <phoneticPr fontId="16" type="noConversion"/>
  </si>
  <si>
    <t>九师165团2020年第一批次农用地转用</t>
    <phoneticPr fontId="16" type="noConversion"/>
  </si>
  <si>
    <t>165团团直，国有</t>
    <phoneticPr fontId="16" type="noConversion"/>
  </si>
  <si>
    <t xml:space="preserve">九师巴克图工业园区2020年度第一批次农用地转用 </t>
    <phoneticPr fontId="16" type="noConversion"/>
  </si>
  <si>
    <t>188团3连，国有</t>
    <phoneticPr fontId="16" type="noConversion"/>
  </si>
  <si>
    <t>第十师北屯市2020年度第一批次农用地转用</t>
    <phoneticPr fontId="16" type="noConversion"/>
  </si>
  <si>
    <t>十三师二道湖工业园区骆驼圈子分区2020年度第三批次农用地转用</t>
  </si>
  <si>
    <t>红星四场7连</t>
    <phoneticPr fontId="16" type="noConversion"/>
  </si>
  <si>
    <t>十三师二道湖工业园区骆驼圈子分区2020年度第二批次农用地转用</t>
  </si>
  <si>
    <t>十三师二道湖工业园区骆驼圈子分区2020年度第一批次农用地转用</t>
    <phoneticPr fontId="16" type="noConversion"/>
  </si>
  <si>
    <t>三十四团铁干里克加油加气站及配套设施建设项目</t>
  </si>
  <si>
    <t>3连，国有</t>
    <phoneticPr fontId="8" type="noConversion"/>
  </si>
  <si>
    <t>铁门关经济技术开发区纺织服装园区污水处理厂工程建设项目</t>
  </si>
  <si>
    <t>29团20连，国有</t>
    <phoneticPr fontId="8" type="noConversion"/>
  </si>
  <si>
    <t>第五师双河市2020年度第二批次农用地转用</t>
  </si>
  <si>
    <t>161团1连、11连，国有</t>
    <phoneticPr fontId="16" type="noConversion"/>
  </si>
  <si>
    <t>第九师161团林业消防基础设施建设项目-2017年国家级公益林重大抚育项目</t>
    <phoneticPr fontId="16" type="noConversion"/>
  </si>
  <si>
    <t>十二师五一农场2020年度第一批次农用地转用</t>
  </si>
  <si>
    <t>十二师西山农牧场（兵团乌鲁木齐工业园区）2020年第二批次农用地转用</t>
  </si>
  <si>
    <t>六连、畜牧连</t>
    <phoneticPr fontId="16" type="noConversion"/>
  </si>
  <si>
    <t>五一农场四连、酒花一连，国有</t>
    <phoneticPr fontId="16" type="noConversion"/>
  </si>
  <si>
    <t>双河市2020年度第一批次农用地转用</t>
    <phoneticPr fontId="16" type="noConversion"/>
  </si>
  <si>
    <t>89团园艺一场、原种场、团直、三北林，国有</t>
    <phoneticPr fontId="16" type="noConversion"/>
  </si>
  <si>
    <t>89团团直、2连，国有</t>
    <phoneticPr fontId="16" type="noConversion"/>
  </si>
  <si>
    <t>第五师双河市2020年度第三批次农用地转用</t>
    <phoneticPr fontId="16" type="noConversion"/>
  </si>
  <si>
    <t>89团团直、原种场、园艺一场，国有</t>
    <phoneticPr fontId="16" type="noConversion"/>
  </si>
  <si>
    <t>第一师阿拉尔市8团2020年度第一批次农用地转用</t>
    <phoneticPr fontId="8" type="noConversion"/>
  </si>
  <si>
    <t>用地位置
及权属</t>
    <phoneticPr fontId="16" type="noConversion"/>
  </si>
  <si>
    <t>图木舒克市2020年度(工业园区）第二批次农用地转用</t>
  </si>
  <si>
    <t>52团园林2连、原种场，国有</t>
    <phoneticPr fontId="16" type="noConversion"/>
  </si>
  <si>
    <t>合计</t>
    <phoneticPr fontId="16" type="noConversion"/>
  </si>
  <si>
    <t>审查结果</t>
    <phoneticPr fontId="16" type="noConversion"/>
  </si>
  <si>
    <t>通过</t>
    <phoneticPr fontId="16" type="noConversion"/>
  </si>
  <si>
    <t>兵团自然资源局建设用地审查结果公示</t>
    <phoneticPr fontId="8" type="noConversion"/>
  </si>
  <si>
    <t xml:space="preserve">  经兵团国土资源局2020年第2次局长办公会研究，对29件建设项目用地进行了审查，其中7项不予公开已电话告知相关自然资源和规划局。根据建设用地管理的有关规定，现将审查事项公示。如对以下事项持有异议者，可向公示部门反映或提出书面意见。 
    联系单位：兵团行政审批服务中心自然资源窗口   
    联系电话：0991-2896604
    公示日期：2020年4月21日</t>
    <phoneticPr fontId="16" type="noConversion"/>
  </si>
</sst>
</file>

<file path=xl/styles.xml><?xml version="1.0" encoding="utf-8"?>
<styleSheet xmlns="http://schemas.openxmlformats.org/spreadsheetml/2006/main">
  <numFmts count="3">
    <numFmt numFmtId="176" formatCode="0.0000_ "/>
    <numFmt numFmtId="177" formatCode="0.0000_);[Red]\(0.0000\)"/>
    <numFmt numFmtId="178" formatCode="0_ "/>
  </numFmts>
  <fonts count="19">
    <font>
      <sz val="12"/>
      <name val="宋体"/>
      <charset val="134"/>
    </font>
    <font>
      <sz val="13"/>
      <name val="宋体"/>
      <family val="3"/>
      <charset val="134"/>
    </font>
    <font>
      <sz val="15"/>
      <name val="宋体"/>
      <family val="3"/>
      <charset val="134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b/>
      <sz val="20"/>
      <color indexed="8"/>
      <name val="方正小标宋简体"/>
      <family val="3"/>
      <charset val="134"/>
    </font>
    <font>
      <sz val="12"/>
      <color indexed="8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宋体"/>
      <family val="3"/>
      <charset val="134"/>
    </font>
    <font>
      <i/>
      <sz val="12"/>
      <name val="宋体"/>
      <family val="3"/>
      <charset val="134"/>
    </font>
    <font>
      <sz val="12"/>
      <color indexed="8"/>
      <name val="方正小标宋简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7" fillId="0" borderId="0"/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9" fillId="3" borderId="0"/>
    <xf numFmtId="0" fontId="17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2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0" fillId="2" borderId="0" xfId="1" applyFont="1" applyFill="1" applyAlignment="1" applyProtection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2" borderId="0" xfId="1" applyFont="1" applyFill="1" applyAlignment="1">
      <alignment horizontal="center" vertical="center" wrapText="1"/>
    </xf>
    <xf numFmtId="176" fontId="0" fillId="0" borderId="0" xfId="1" applyNumberFormat="1" applyFont="1" applyFill="1" applyAlignment="1">
      <alignment horizontal="center" vertical="center" wrapText="1"/>
    </xf>
    <xf numFmtId="176" fontId="0" fillId="2" borderId="0" xfId="1" applyNumberFormat="1" applyFont="1" applyFill="1" applyAlignment="1">
      <alignment horizontal="center" vertical="center" wrapText="1"/>
    </xf>
    <xf numFmtId="0" fontId="0" fillId="0" borderId="0" xfId="0" applyFill="1"/>
    <xf numFmtId="0" fontId="9" fillId="0" borderId="2" xfId="0" applyFont="1" applyFill="1" applyBorder="1" applyAlignment="1">
      <alignment horizontal="center" vertical="center" wrapText="1"/>
    </xf>
    <xf numFmtId="177" fontId="9" fillId="2" borderId="2" xfId="8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/>
    <xf numFmtId="0" fontId="9" fillId="0" borderId="3" xfId="0" applyFont="1" applyFill="1" applyBorder="1" applyAlignment="1">
      <alignment horizontal="center" vertical="center"/>
    </xf>
    <xf numFmtId="0" fontId="9" fillId="2" borderId="2" xfId="9" applyFont="1" applyFill="1" applyBorder="1" applyAlignment="1">
      <alignment horizontal="center" vertical="center" wrapText="1"/>
    </xf>
    <xf numFmtId="177" fontId="9" fillId="2" borderId="2" xfId="9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/>
    <xf numFmtId="176" fontId="9" fillId="0" borderId="2" xfId="1" applyNumberFormat="1" applyFont="1" applyFill="1" applyBorder="1" applyAlignment="1">
      <alignment horizontal="center" vertical="center" wrapText="1"/>
    </xf>
    <xf numFmtId="0" fontId="9" fillId="0" borderId="2" xfId="8" applyNumberFormat="1" applyFont="1" applyFill="1" applyBorder="1" applyAlignment="1">
      <alignment horizontal="center" vertical="center" wrapText="1"/>
    </xf>
    <xf numFmtId="176" fontId="9" fillId="2" borderId="2" xfId="9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8" borderId="2" xfId="8" applyFont="1" applyFill="1" applyBorder="1" applyAlignment="1">
      <alignment horizontal="center" vertical="center" wrapText="1"/>
    </xf>
    <xf numFmtId="177" fontId="9" fillId="2" borderId="2" xfId="1" applyNumberFormat="1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76" fontId="9" fillId="2" borderId="2" xfId="8" applyNumberFormat="1" applyFont="1" applyFill="1" applyBorder="1" applyAlignment="1" applyProtection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0" borderId="3" xfId="8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18" fillId="0" borderId="9" xfId="1" applyNumberFormat="1" applyFont="1" applyFill="1" applyBorder="1" applyAlignment="1" applyProtection="1">
      <alignment horizontal="left" vertical="center" wrapText="1"/>
    </xf>
    <xf numFmtId="176" fontId="6" fillId="0" borderId="7" xfId="1" applyNumberFormat="1" applyFont="1" applyFill="1" applyBorder="1" applyAlignment="1" applyProtection="1">
      <alignment horizontal="center" vertical="center" wrapText="1"/>
    </xf>
    <xf numFmtId="176" fontId="6" fillId="0" borderId="1" xfId="1" applyNumberFormat="1" applyFont="1" applyFill="1" applyBorder="1" applyAlignment="1" applyProtection="1">
      <alignment horizontal="center" vertical="center" wrapText="1"/>
    </xf>
    <xf numFmtId="176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176" fontId="6" fillId="0" borderId="4" xfId="1" applyNumberFormat="1" applyFont="1" applyFill="1" applyBorder="1" applyAlignment="1" applyProtection="1">
      <alignment horizontal="center" vertical="center" wrapText="1"/>
    </xf>
    <xf numFmtId="176" fontId="6" fillId="0" borderId="6" xfId="1" applyNumberFormat="1" applyFont="1" applyFill="1" applyBorder="1" applyAlignment="1" applyProtection="1">
      <alignment horizontal="center" vertical="center" wrapText="1"/>
    </xf>
    <xf numFmtId="176" fontId="6" fillId="0" borderId="3" xfId="1" applyNumberFormat="1" applyFont="1" applyFill="1" applyBorder="1" applyAlignment="1" applyProtection="1">
      <alignment horizontal="center" vertical="center" wrapText="1"/>
    </xf>
    <xf numFmtId="176" fontId="6" fillId="0" borderId="8" xfId="1" applyNumberFormat="1" applyFont="1" applyFill="1" applyBorder="1" applyAlignment="1" applyProtection="1">
      <alignment horizontal="center" vertical="center" wrapText="1"/>
    </xf>
  </cellXfs>
  <cellStyles count="29">
    <cellStyle name="差_2020年" xfId="15"/>
    <cellStyle name="差_2020年_批次项目分师市汇总（灰色自动合计，无需改动）1" xfId="20"/>
    <cellStyle name="差_按师汇总 (带审批文号)" xfId="3"/>
    <cellStyle name="差_按师汇总 (带审批文号)_批次项目分师市汇总（灰色自动合计，无需改动）1" xfId="7"/>
    <cellStyle name="差_按师汇总 (带审批文号)_批次项目分师市汇总（灰色自动合计，无需改动）1_批次项目分师市汇总（灰色自动合计，无需改动）1" xfId="21"/>
    <cellStyle name="差_批次项目分师市汇总（灰色自动合计，无需改动）1" xfId="2"/>
    <cellStyle name="差_批次项目分师市汇总（灰色自动合计，无需改动）1_1" xfId="6"/>
    <cellStyle name="差_批次项目分师市汇总（灰色自动合计，无需改动）1_1_批次项目分师市汇总（灰色自动合计，无需改动）1" xfId="22"/>
    <cellStyle name="差_批次项目分师市汇总（灰色自动合计，无需改动）1_2" xfId="14"/>
    <cellStyle name="差_批次项目分师市汇总（灰色自动合计，无需改动）1_2_批次项目分师市汇总（灰色自动合计，无需改动）1" xfId="23"/>
    <cellStyle name="差_批次项目分师市汇总（灰色自动合计，无需改动）1_批次项目分师市汇总（灰色自动合计，无需改动）1" xfId="12"/>
    <cellStyle name="差_批次项目分师市汇总（灰色自动合计，无需改动）1_批次项目分师市汇总（灰色自动合计，无需改动）1_批次项目分师市汇总（灰色自动合计，无需改动）1" xfId="24"/>
    <cellStyle name="常规" xfId="0" builtinId="0"/>
    <cellStyle name="常规 2" xfId="16"/>
    <cellStyle name="常规_Sheet1" xfId="1"/>
    <cellStyle name="常规_Sheet1_批次项目分师市汇总（灰色自动合计，无需改动）1" xfId="9"/>
    <cellStyle name="常规_批次项目分师市汇总（灰色自动合计，无需改动）1" xfId="8"/>
    <cellStyle name="好_2020年" xfId="17"/>
    <cellStyle name="好_2020年_批次项目分师市汇总（灰色自动合计，无需改动）1" xfId="25"/>
    <cellStyle name="好_按师汇总 (带审批文号)" xfId="5"/>
    <cellStyle name="好_按师汇总 (带审批文号)_批次项目分师市汇总（灰色自动合计，无需改动）1" xfId="11"/>
    <cellStyle name="好_按师汇总 (带审批文号)_批次项目分师市汇总（灰色自动合计，无需改动）1_批次项目分师市汇总（灰色自动合计，无需改动）1" xfId="26"/>
    <cellStyle name="好_批次项目分师市汇总（灰色自动合计，无需改动）1" xfId="4"/>
    <cellStyle name="好_批次项目分师市汇总（灰色自动合计，无需改动）1_1" xfId="10"/>
    <cellStyle name="好_批次项目分师市汇总（灰色自动合计，无需改动）1_1_批次项目分师市汇总（灰色自动合计，无需改动）1" xfId="27"/>
    <cellStyle name="好_批次项目分师市汇总（灰色自动合计，无需改动）1_批次项目分师市汇总（灰色自动合计，无需改动）1" xfId="13"/>
    <cellStyle name="好_批次项目分师市汇总（灰色自动合计，无需改动）1_批次项目分师市汇总（灰色自动合计，无需改动）1_批次项目分师市汇总（灰色自动合计，无需改动）1" xfId="28"/>
    <cellStyle name="样式 1" xfId="18"/>
    <cellStyle name="样式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ColWidth="9" defaultRowHeight="14.25"/>
  <sheetData/>
  <phoneticPr fontId="8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Normal="40" zoomScaleSheetLayoutView="100" workbookViewId="0">
      <pane ySplit="6" topLeftCell="A16" activePane="bottomLeft" state="frozen"/>
      <selection activeCell="K1" sqref="K1"/>
      <selection pane="bottomLeft" activeCell="A2" sqref="A2:I2"/>
    </sheetView>
  </sheetViews>
  <sheetFormatPr defaultColWidth="9" defaultRowHeight="14.25"/>
  <cols>
    <col min="1" max="1" width="6.5" customWidth="1"/>
    <col min="2" max="2" width="32.5" customWidth="1"/>
    <col min="3" max="3" width="13.875" bestFit="1" customWidth="1"/>
    <col min="4" max="6" width="12" bestFit="1" customWidth="1"/>
    <col min="7" max="7" width="9.625" bestFit="1" customWidth="1"/>
    <col min="8" max="8" width="12" bestFit="1" customWidth="1"/>
    <col min="9" max="9" width="10.75" customWidth="1"/>
    <col min="10" max="10" width="12.375" style="23" customWidth="1"/>
    <col min="11" max="11" width="23.75" customWidth="1"/>
    <col min="12" max="12" width="18" customWidth="1"/>
    <col min="13" max="13" width="19.25" customWidth="1"/>
  </cols>
  <sheetData>
    <row r="1" spans="1:10" ht="36" customHeight="1">
      <c r="A1" s="58" t="s">
        <v>53</v>
      </c>
      <c r="B1" s="59"/>
      <c r="C1" s="59"/>
      <c r="D1" s="59"/>
      <c r="E1" s="59"/>
      <c r="F1" s="59"/>
      <c r="G1" s="59"/>
      <c r="H1" s="59"/>
      <c r="I1" s="59"/>
    </row>
    <row r="2" spans="1:10" ht="114.75" customHeight="1">
      <c r="A2" s="48" t="s">
        <v>54</v>
      </c>
      <c r="B2" s="48"/>
      <c r="C2" s="48"/>
      <c r="D2" s="48"/>
      <c r="E2" s="48"/>
      <c r="F2" s="48"/>
      <c r="G2" s="48"/>
      <c r="H2" s="48"/>
      <c r="I2" s="48"/>
    </row>
    <row r="3" spans="1:10" ht="48" customHeight="1">
      <c r="A3" s="52" t="s">
        <v>0</v>
      </c>
      <c r="B3" s="53" t="s">
        <v>1</v>
      </c>
      <c r="C3" s="53" t="s">
        <v>47</v>
      </c>
      <c r="D3" s="60" t="s">
        <v>2</v>
      </c>
      <c r="E3" s="60"/>
      <c r="F3" s="60"/>
      <c r="G3" s="51"/>
      <c r="H3" s="51"/>
      <c r="I3" s="55" t="s">
        <v>51</v>
      </c>
    </row>
    <row r="4" spans="1:10" ht="24.95" customHeight="1">
      <c r="A4" s="52"/>
      <c r="B4" s="53"/>
      <c r="C4" s="54"/>
      <c r="D4" s="60" t="s">
        <v>50</v>
      </c>
      <c r="E4" s="63" t="s">
        <v>3</v>
      </c>
      <c r="F4" s="63"/>
      <c r="G4" s="50" t="s">
        <v>4</v>
      </c>
      <c r="H4" s="51" t="s">
        <v>5</v>
      </c>
      <c r="I4" s="56"/>
    </row>
    <row r="5" spans="1:10" ht="45" customHeight="1">
      <c r="A5" s="52"/>
      <c r="B5" s="53"/>
      <c r="C5" s="54"/>
      <c r="D5" s="61"/>
      <c r="E5" s="49"/>
      <c r="F5" s="51" t="s">
        <v>6</v>
      </c>
      <c r="G5" s="50"/>
      <c r="H5" s="51"/>
      <c r="I5" s="56"/>
    </row>
    <row r="6" spans="1:10" ht="39" customHeight="1">
      <c r="A6" s="52"/>
      <c r="B6" s="53"/>
      <c r="C6" s="54"/>
      <c r="D6" s="62"/>
      <c r="E6" s="50"/>
      <c r="F6" s="51"/>
      <c r="G6" s="50"/>
      <c r="H6" s="51"/>
      <c r="I6" s="57"/>
    </row>
    <row r="7" spans="1:10" s="29" customFormat="1" ht="42" customHeight="1">
      <c r="A7" s="26">
        <v>1</v>
      </c>
      <c r="B7" s="24" t="s">
        <v>46</v>
      </c>
      <c r="C7" s="31" t="s">
        <v>7</v>
      </c>
      <c r="D7" s="36">
        <v>8.1621000000000006</v>
      </c>
      <c r="E7" s="36">
        <v>8.1621000000000006</v>
      </c>
      <c r="F7" s="36">
        <v>8.0765999999999991</v>
      </c>
      <c r="G7" s="36"/>
      <c r="H7" s="36"/>
      <c r="I7" s="47" t="s">
        <v>52</v>
      </c>
      <c r="J7" s="28"/>
    </row>
    <row r="8" spans="1:10" s="29" customFormat="1" ht="42" customHeight="1">
      <c r="A8" s="26">
        <v>2</v>
      </c>
      <c r="B8" s="24" t="s">
        <v>9</v>
      </c>
      <c r="C8" s="31" t="s">
        <v>8</v>
      </c>
      <c r="D8" s="36">
        <v>23.514600000000002</v>
      </c>
      <c r="E8" s="36">
        <v>23.514600000000002</v>
      </c>
      <c r="F8" s="36">
        <v>19.801200000000001</v>
      </c>
      <c r="G8" s="36"/>
      <c r="H8" s="36"/>
      <c r="I8" s="47" t="s">
        <v>52</v>
      </c>
      <c r="J8" s="28"/>
    </row>
    <row r="9" spans="1:10" s="29" customFormat="1" ht="42" customHeight="1">
      <c r="A9" s="26">
        <v>3</v>
      </c>
      <c r="B9" s="24" t="s">
        <v>14</v>
      </c>
      <c r="C9" s="31" t="s">
        <v>10</v>
      </c>
      <c r="D9" s="36">
        <v>40.6158</v>
      </c>
      <c r="E9" s="36">
        <v>26.710999999999999</v>
      </c>
      <c r="F9" s="36">
        <v>19.378299999999999</v>
      </c>
      <c r="G9" s="36"/>
      <c r="H9" s="36">
        <v>13.9048</v>
      </c>
      <c r="I9" s="47" t="s">
        <v>52</v>
      </c>
      <c r="J9" s="28"/>
    </row>
    <row r="10" spans="1:10" s="29" customFormat="1" ht="42" customHeight="1">
      <c r="A10" s="26">
        <v>4</v>
      </c>
      <c r="B10" s="24" t="s">
        <v>15</v>
      </c>
      <c r="C10" s="31" t="s">
        <v>11</v>
      </c>
      <c r="D10" s="36">
        <v>9.4321000000000002</v>
      </c>
      <c r="E10" s="36">
        <v>9.2260000000000009</v>
      </c>
      <c r="F10" s="36">
        <v>2.3871000000000002</v>
      </c>
      <c r="G10" s="36"/>
      <c r="H10" s="36">
        <v>0.20610000000000001</v>
      </c>
      <c r="I10" s="47" t="s">
        <v>52</v>
      </c>
      <c r="J10" s="28"/>
    </row>
    <row r="11" spans="1:10" s="29" customFormat="1" ht="42" customHeight="1">
      <c r="A11" s="26">
        <v>5</v>
      </c>
      <c r="B11" s="24" t="s">
        <v>16</v>
      </c>
      <c r="C11" s="31" t="s">
        <v>12</v>
      </c>
      <c r="D11" s="36">
        <v>5.2342000000000004</v>
      </c>
      <c r="E11" s="36">
        <v>5.2342000000000004</v>
      </c>
      <c r="F11" s="36">
        <v>4.8936000000000002</v>
      </c>
      <c r="G11" s="36"/>
      <c r="H11" s="36"/>
      <c r="I11" s="47" t="s">
        <v>52</v>
      </c>
      <c r="J11" s="28"/>
    </row>
    <row r="12" spans="1:10" s="29" customFormat="1" ht="42" customHeight="1">
      <c r="A12" s="26">
        <v>6</v>
      </c>
      <c r="B12" s="24" t="s">
        <v>17</v>
      </c>
      <c r="C12" s="31" t="s">
        <v>13</v>
      </c>
      <c r="D12" s="36">
        <v>2.1650999999999998</v>
      </c>
      <c r="E12" s="36">
        <v>2.1650999999999998</v>
      </c>
      <c r="F12" s="36">
        <v>2.0175999999999998</v>
      </c>
      <c r="G12" s="36"/>
      <c r="H12" s="36"/>
      <c r="I12" s="47" t="s">
        <v>52</v>
      </c>
      <c r="J12" s="28"/>
    </row>
    <row r="13" spans="1:10" s="29" customFormat="1" ht="45" customHeight="1">
      <c r="A13" s="26">
        <v>7</v>
      </c>
      <c r="B13" s="24" t="s">
        <v>32</v>
      </c>
      <c r="C13" s="24" t="s">
        <v>33</v>
      </c>
      <c r="D13" s="27">
        <v>0.50270000000000004</v>
      </c>
      <c r="E13" s="27"/>
      <c r="F13" s="27"/>
      <c r="G13" s="27"/>
      <c r="H13" s="27">
        <v>0.50270000000000004</v>
      </c>
      <c r="I13" s="47" t="s">
        <v>52</v>
      </c>
      <c r="J13" s="28"/>
    </row>
    <row r="14" spans="1:10" s="29" customFormat="1" ht="45" customHeight="1">
      <c r="A14" s="26">
        <v>8</v>
      </c>
      <c r="B14" s="24" t="s">
        <v>30</v>
      </c>
      <c r="C14" s="24" t="s">
        <v>31</v>
      </c>
      <c r="D14" s="27">
        <v>1.3302</v>
      </c>
      <c r="E14" s="27">
        <v>0.58440000000000003</v>
      </c>
      <c r="F14" s="27"/>
      <c r="G14" s="27">
        <v>0.74580000000000002</v>
      </c>
      <c r="H14" s="38"/>
      <c r="I14" s="47" t="s">
        <v>52</v>
      </c>
      <c r="J14" s="28"/>
    </row>
    <row r="15" spans="1:10" s="29" customFormat="1" ht="45" customHeight="1">
      <c r="A15" s="26">
        <v>9</v>
      </c>
      <c r="B15" s="45" t="s">
        <v>18</v>
      </c>
      <c r="C15" s="31" t="s">
        <v>19</v>
      </c>
      <c r="D15" s="46">
        <v>0.29519999999999996</v>
      </c>
      <c r="E15" s="32">
        <v>2.9399999999999999E-2</v>
      </c>
      <c r="F15" s="32"/>
      <c r="G15" s="32"/>
      <c r="H15" s="32">
        <v>0.26579999999999998</v>
      </c>
      <c r="I15" s="47" t="s">
        <v>52</v>
      </c>
      <c r="J15" s="28"/>
    </row>
    <row r="16" spans="1:10" s="29" customFormat="1" ht="41.25" customHeight="1">
      <c r="A16" s="26">
        <v>10</v>
      </c>
      <c r="B16" s="45" t="s">
        <v>48</v>
      </c>
      <c r="C16" s="24" t="s">
        <v>49</v>
      </c>
      <c r="D16" s="27">
        <v>16.389900000000001</v>
      </c>
      <c r="E16" s="30">
        <v>15.6937</v>
      </c>
      <c r="F16" s="27">
        <v>11.625</v>
      </c>
      <c r="G16" s="27"/>
      <c r="H16" s="27">
        <v>0.69620000000000004</v>
      </c>
      <c r="I16" s="47" t="s">
        <v>52</v>
      </c>
      <c r="J16" s="33"/>
    </row>
    <row r="17" spans="1:10" s="29" customFormat="1" ht="60" customHeight="1">
      <c r="A17" s="26">
        <v>11</v>
      </c>
      <c r="B17" s="24" t="s">
        <v>41</v>
      </c>
      <c r="C17" s="31" t="s">
        <v>42</v>
      </c>
      <c r="D17" s="25">
        <v>25.052</v>
      </c>
      <c r="E17" s="25">
        <v>25.052</v>
      </c>
      <c r="F17" s="25">
        <v>15.7341</v>
      </c>
      <c r="G17" s="25"/>
      <c r="H17" s="25"/>
      <c r="I17" s="47" t="s">
        <v>52</v>
      </c>
      <c r="J17" s="33"/>
    </row>
    <row r="18" spans="1:10" s="29" customFormat="1" ht="43.5" customHeight="1">
      <c r="A18" s="26">
        <v>12</v>
      </c>
      <c r="B18" s="40" t="s">
        <v>34</v>
      </c>
      <c r="C18" s="31" t="s">
        <v>43</v>
      </c>
      <c r="D18" s="25">
        <v>19.5059</v>
      </c>
      <c r="E18" s="25">
        <v>19.4316</v>
      </c>
      <c r="F18" s="25">
        <v>18.090900000000001</v>
      </c>
      <c r="G18" s="25">
        <v>1.78E-2</v>
      </c>
      <c r="H18" s="25">
        <v>5.6500000000000002E-2</v>
      </c>
      <c r="I18" s="47" t="s">
        <v>52</v>
      </c>
      <c r="J18" s="33"/>
    </row>
    <row r="19" spans="1:10" s="29" customFormat="1" ht="49.5" customHeight="1">
      <c r="A19" s="26">
        <v>13</v>
      </c>
      <c r="B19" s="40" t="s">
        <v>44</v>
      </c>
      <c r="C19" s="31" t="s">
        <v>45</v>
      </c>
      <c r="D19" s="30">
        <v>19.319800000000001</v>
      </c>
      <c r="E19" s="30">
        <v>19.319800000000001</v>
      </c>
      <c r="F19" s="24">
        <v>16.827100000000002</v>
      </c>
      <c r="G19" s="42"/>
      <c r="H19" s="24"/>
      <c r="I19" s="47" t="s">
        <v>52</v>
      </c>
      <c r="J19" s="33"/>
    </row>
    <row r="20" spans="1:10" s="29" customFormat="1" ht="44.25" customHeight="1">
      <c r="A20" s="26">
        <v>14</v>
      </c>
      <c r="B20" s="31" t="s">
        <v>21</v>
      </c>
      <c r="C20" s="31" t="s">
        <v>22</v>
      </c>
      <c r="D20" s="31">
        <v>0.31459999999999999</v>
      </c>
      <c r="E20" s="31">
        <v>0.31459999999999999</v>
      </c>
      <c r="F20" s="25"/>
      <c r="G20" s="25"/>
      <c r="H20" s="25"/>
      <c r="I20" s="47" t="s">
        <v>52</v>
      </c>
      <c r="J20" s="33"/>
    </row>
    <row r="21" spans="1:10" s="29" customFormat="1" ht="44.25" customHeight="1">
      <c r="A21" s="26">
        <v>15</v>
      </c>
      <c r="B21" s="31" t="s">
        <v>23</v>
      </c>
      <c r="C21" s="31" t="s">
        <v>20</v>
      </c>
      <c r="D21" s="31">
        <v>0.76749999999999996</v>
      </c>
      <c r="E21" s="31">
        <v>0.76749999999999996</v>
      </c>
      <c r="F21" s="25"/>
      <c r="G21" s="25"/>
      <c r="H21" s="25"/>
      <c r="I21" s="47" t="s">
        <v>52</v>
      </c>
      <c r="J21" s="33"/>
    </row>
    <row r="22" spans="1:10" s="29" customFormat="1" ht="49.5" customHeight="1">
      <c r="A22" s="26">
        <v>16</v>
      </c>
      <c r="B22" s="31" t="s">
        <v>36</v>
      </c>
      <c r="C22" s="39" t="s">
        <v>35</v>
      </c>
      <c r="D22" s="30">
        <v>0.1888</v>
      </c>
      <c r="E22" s="30">
        <v>0.1888</v>
      </c>
      <c r="F22" s="24"/>
      <c r="G22" s="42"/>
      <c r="H22" s="24"/>
      <c r="I22" s="47" t="s">
        <v>52</v>
      </c>
      <c r="J22" s="33"/>
    </row>
    <row r="23" spans="1:10" s="29" customFormat="1" ht="41.25" customHeight="1">
      <c r="A23" s="26">
        <v>17</v>
      </c>
      <c r="B23" s="31" t="s">
        <v>25</v>
      </c>
      <c r="C23" s="31" t="s">
        <v>24</v>
      </c>
      <c r="D23" s="36">
        <v>0.28989999999999999</v>
      </c>
      <c r="E23" s="36">
        <v>0.28989999999999999</v>
      </c>
      <c r="F23" s="36"/>
      <c r="G23" s="36"/>
      <c r="H23" s="36"/>
      <c r="I23" s="47" t="s">
        <v>52</v>
      </c>
      <c r="J23" s="33"/>
    </row>
    <row r="24" spans="1:10" s="29" customFormat="1" ht="51" customHeight="1">
      <c r="A24" s="26">
        <v>18</v>
      </c>
      <c r="B24" s="43" t="s">
        <v>37</v>
      </c>
      <c r="C24" s="43" t="s">
        <v>40</v>
      </c>
      <c r="D24" s="27">
        <v>5.0852000000000004</v>
      </c>
      <c r="E24" s="34">
        <v>5.0852000000000004</v>
      </c>
      <c r="F24" s="34">
        <v>1.6436999999999999</v>
      </c>
      <c r="G24" s="34"/>
      <c r="H24" s="34"/>
      <c r="I24" s="47" t="s">
        <v>52</v>
      </c>
      <c r="J24" s="33"/>
    </row>
    <row r="25" spans="1:10" s="29" customFormat="1" ht="51" customHeight="1">
      <c r="A25" s="26">
        <v>19</v>
      </c>
      <c r="B25" s="24" t="s">
        <v>38</v>
      </c>
      <c r="C25" s="37" t="s">
        <v>39</v>
      </c>
      <c r="D25" s="41">
        <v>13.3139</v>
      </c>
      <c r="E25" s="41">
        <v>1.6176999999999999</v>
      </c>
      <c r="F25" s="41">
        <v>1.0132000000000001</v>
      </c>
      <c r="G25" s="41">
        <v>1.1000000000000001E-3</v>
      </c>
      <c r="H25" s="41">
        <v>11.6951</v>
      </c>
      <c r="I25" s="47" t="s">
        <v>52</v>
      </c>
      <c r="J25" s="33"/>
    </row>
    <row r="26" spans="1:10" s="29" customFormat="1" ht="44.25" customHeight="1">
      <c r="A26" s="26">
        <v>20</v>
      </c>
      <c r="B26" s="35" t="s">
        <v>29</v>
      </c>
      <c r="C26" s="31" t="s">
        <v>27</v>
      </c>
      <c r="D26" s="44">
        <v>21.538499999999999</v>
      </c>
      <c r="E26" s="44">
        <v>0.37169999999999997</v>
      </c>
      <c r="F26" s="44"/>
      <c r="G26" s="44"/>
      <c r="H26" s="44">
        <v>21.166799999999999</v>
      </c>
      <c r="I26" s="47" t="s">
        <v>52</v>
      </c>
      <c r="J26" s="33"/>
    </row>
    <row r="27" spans="1:10" s="29" customFormat="1" ht="44.25" customHeight="1">
      <c r="A27" s="26">
        <v>21</v>
      </c>
      <c r="B27" s="35" t="s">
        <v>28</v>
      </c>
      <c r="C27" s="31" t="s">
        <v>27</v>
      </c>
      <c r="D27" s="44">
        <v>48.906300000000002</v>
      </c>
      <c r="E27" s="44">
        <v>0.79269999999999996</v>
      </c>
      <c r="F27" s="44"/>
      <c r="G27" s="44"/>
      <c r="H27" s="44">
        <v>48.113599999999998</v>
      </c>
      <c r="I27" s="47" t="s">
        <v>52</v>
      </c>
      <c r="J27" s="33"/>
    </row>
    <row r="28" spans="1:10" s="29" customFormat="1" ht="44.25" customHeight="1">
      <c r="A28" s="26">
        <v>22</v>
      </c>
      <c r="B28" s="35" t="s">
        <v>26</v>
      </c>
      <c r="C28" s="31" t="s">
        <v>27</v>
      </c>
      <c r="D28" s="25">
        <v>47.425800000000002</v>
      </c>
      <c r="E28" s="25">
        <v>0.22</v>
      </c>
      <c r="F28" s="32"/>
      <c r="G28" s="32"/>
      <c r="H28" s="32">
        <v>47.205800000000004</v>
      </c>
      <c r="I28" s="47" t="s">
        <v>52</v>
      </c>
      <c r="J28" s="33"/>
    </row>
    <row r="29" spans="1:10" ht="30" customHeight="1">
      <c r="A29" s="18"/>
      <c r="B29" s="19"/>
      <c r="C29" s="20"/>
      <c r="D29" s="21"/>
      <c r="E29" s="22"/>
      <c r="F29" s="22"/>
      <c r="G29" s="22"/>
      <c r="H29" s="22"/>
      <c r="I29" s="22"/>
    </row>
    <row r="30" spans="1:10">
      <c r="A30" s="11"/>
      <c r="B30" s="11"/>
      <c r="C30" s="11"/>
      <c r="D30" s="11"/>
      <c r="E30" s="11"/>
      <c r="F30" s="11"/>
      <c r="G30" s="11"/>
      <c r="H30" s="11"/>
    </row>
  </sheetData>
  <mergeCells count="13">
    <mergeCell ref="A1:I1"/>
    <mergeCell ref="D3:H3"/>
    <mergeCell ref="D4:D6"/>
    <mergeCell ref="H4:H6"/>
    <mergeCell ref="E4:F4"/>
    <mergeCell ref="A2:I2"/>
    <mergeCell ref="E5:E6"/>
    <mergeCell ref="F5:F6"/>
    <mergeCell ref="A3:A6"/>
    <mergeCell ref="B3:B6"/>
    <mergeCell ref="C3:C6"/>
    <mergeCell ref="I3:I6"/>
    <mergeCell ref="G4:G6"/>
  </mergeCells>
  <phoneticPr fontId="16" type="noConversion"/>
  <printOptions horizontalCentered="1"/>
  <pageMargins left="0.27559055118110237" right="0.19685039370078741" top="0.39370078740157483" bottom="0" header="0.51181102362204722" footer="0.51181102362204722"/>
  <pageSetup paperSize="8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0"/>
  <sheetViews>
    <sheetView topLeftCell="A112" zoomScale="110" zoomScaleNormal="110" workbookViewId="0">
      <selection sqref="A1:AH130"/>
    </sheetView>
  </sheetViews>
  <sheetFormatPr defaultRowHeight="14.25"/>
  <cols>
    <col min="1" max="1" width="7" style="11" customWidth="1"/>
    <col min="2" max="2" width="26.125" style="8" customWidth="1"/>
    <col min="3" max="3" width="12.375" style="8" customWidth="1"/>
    <col min="4" max="6" width="8.375" style="8" customWidth="1"/>
    <col min="7" max="9" width="7.5" style="8" customWidth="1"/>
    <col min="10" max="10" width="8.125" style="8" customWidth="1"/>
    <col min="11" max="11" width="7.5" style="8" customWidth="1"/>
    <col min="12" max="12" width="8.375" style="8" customWidth="1"/>
    <col min="13" max="13" width="6.5" style="8" customWidth="1"/>
    <col min="14" max="14" width="3.875" style="8" customWidth="1"/>
    <col min="15" max="15" width="6.625" style="8" customWidth="1"/>
    <col min="16" max="16" width="4.75" style="8" customWidth="1"/>
    <col min="17" max="17" width="3.875" style="8" customWidth="1"/>
    <col min="18" max="18" width="6.125" style="8" customWidth="1"/>
    <col min="19" max="19" width="6.625" style="8" customWidth="1"/>
    <col min="20" max="22" width="3.125" style="8" customWidth="1"/>
    <col min="23" max="23" width="6.625" style="8" customWidth="1"/>
    <col min="24" max="25" width="9.5" style="8" customWidth="1"/>
    <col min="26" max="26" width="10.125" style="8" customWidth="1"/>
    <col min="27" max="27" width="7.5" style="8" customWidth="1"/>
    <col min="28" max="28" width="8.25" style="8" customWidth="1"/>
    <col min="29" max="29" width="8.375" style="8" customWidth="1"/>
    <col min="30" max="30" width="8.125" style="8" customWidth="1"/>
    <col min="31" max="31" width="8.625" style="8" customWidth="1"/>
    <col min="32" max="33" width="7.5" style="8" customWidth="1"/>
    <col min="34" max="34" width="7.125" style="8" customWidth="1"/>
    <col min="35" max="35" width="8.125" style="8" customWidth="1"/>
    <col min="36" max="16384" width="9" style="8"/>
  </cols>
  <sheetData>
    <row r="1" spans="1:35" s="1" customFormat="1" ht="1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</row>
    <row r="2" spans="1:35" s="2" customFormat="1" ht="19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5" s="3" customFormat="1" ht="30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5" s="4" customFormat="1" ht="18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5" s="4" customFormat="1" ht="15.9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5" s="4" customFormat="1" ht="39.950000000000003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5" s="5" customFormat="1" ht="20.100000000000001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 s="12"/>
    </row>
    <row r="9" spans="1:35" s="6" customFormat="1" ht="21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 s="13" t="e">
        <f>SUM('批次项目分师市汇总（灰色自动合计，无需改动）1'!#REF!)</f>
        <v>#REF!</v>
      </c>
    </row>
    <row r="10" spans="1:35" s="7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 s="14"/>
    </row>
    <row r="11" spans="1:35" s="7" customForma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 s="14"/>
    </row>
    <row r="12" spans="1:35" s="7" customForma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 s="14"/>
    </row>
    <row r="13" spans="1:35" s="7" customForma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 s="14"/>
    </row>
    <row r="14" spans="1:35" s="7" customForma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 s="14"/>
    </row>
    <row r="15" spans="1:35" s="7" customForma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 s="14"/>
    </row>
    <row r="16" spans="1:35" s="7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 s="14"/>
    </row>
    <row r="17" spans="1:35" s="7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 s="13"/>
    </row>
    <row r="18" spans="1:35" s="7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 s="14"/>
    </row>
    <row r="19" spans="1:35" s="6" customFormat="1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 s="7"/>
    </row>
    <row r="20" spans="1:35" s="7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5" s="7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 s="13"/>
    </row>
    <row r="22" spans="1:35" s="7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 s="14"/>
    </row>
    <row r="23" spans="1:35" s="7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5" s="7" customForma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5" s="7" customForma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 s="13"/>
    </row>
    <row r="27" spans="1:35" s="6" customFormat="1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 s="14"/>
    </row>
    <row r="28" spans="1:35" s="7" customForma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5" s="7" customForma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5" s="7" customForma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5" s="7" customForma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5" s="7" customForma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5" s="7" customForma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5" s="7" customForma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5" s="7" customForma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5" s="7" customForma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 s="13"/>
    </row>
    <row r="37" spans="1:3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5" s="6" customFormat="1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 s="13"/>
    </row>
    <row r="39" spans="1:35" s="7" customForma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 s="14"/>
    </row>
    <row r="40" spans="1:35" s="7" customForma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 s="14"/>
    </row>
    <row r="41" spans="1:35" s="7" customForma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 s="14"/>
    </row>
    <row r="42" spans="1:35" s="7" customForma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 s="14"/>
    </row>
    <row r="43" spans="1:35" s="7" customForma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 s="14"/>
    </row>
    <row r="44" spans="1:35" s="7" customForma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 s="14"/>
    </row>
    <row r="45" spans="1:35" s="7" customForma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 s="14"/>
    </row>
    <row r="46" spans="1:35" s="7" customForma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 s="14"/>
    </row>
    <row r="47" spans="1:35" s="6" customFormat="1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 s="14"/>
    </row>
    <row r="48" spans="1:35" customFormat="1">
      <c r="AI48" s="14"/>
    </row>
    <row r="49" spans="1:35" customFormat="1">
      <c r="AI49" s="14"/>
    </row>
    <row r="50" spans="1:35" customFormat="1">
      <c r="AI50" s="14"/>
    </row>
    <row r="51" spans="1:35" customFormat="1">
      <c r="AI51" s="14"/>
    </row>
    <row r="52" spans="1:3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 s="14"/>
    </row>
    <row r="53" spans="1:35" customFormat="1">
      <c r="AI53" s="14"/>
    </row>
    <row r="54" spans="1:35" customFormat="1">
      <c r="AI54" s="14"/>
    </row>
    <row r="55" spans="1:35" s="6" customFormat="1" ht="2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 s="14"/>
    </row>
    <row r="56" spans="1:35" s="7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14"/>
    </row>
    <row r="57" spans="1:35" s="7" customFormat="1" ht="2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14"/>
    </row>
    <row r="58" spans="1:35" s="7" customFormat="1" ht="2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 s="13"/>
    </row>
    <row r="59" spans="1:35" s="7" customFormat="1" ht="2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 s="14"/>
    </row>
    <row r="60" spans="1:35" s="7" customFormat="1" ht="2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 s="13"/>
    </row>
    <row r="61" spans="1:35" s="7" customFormat="1" ht="2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 s="14"/>
    </row>
    <row r="62" spans="1:35" s="7" customFormat="1" ht="2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 s="14"/>
    </row>
    <row r="63" spans="1:35" s="7" customFormat="1" ht="2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14"/>
    </row>
    <row r="64" spans="1:35" s="7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 s="14"/>
    </row>
    <row r="65" spans="1:256" s="7" customFormat="1" ht="2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15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s="7" customFormat="1" ht="2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14"/>
    </row>
    <row r="67" spans="1:256" s="7" customFormat="1" ht="2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14"/>
    </row>
    <row r="68" spans="1:256" s="7" customFormat="1" ht="2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13"/>
    </row>
    <row r="69" spans="1:256" s="7" customFormat="1" ht="2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14"/>
    </row>
    <row r="70" spans="1:256" s="7" customFormat="1" ht="21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 s="14"/>
    </row>
    <row r="71" spans="1:256" s="7" customForma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 s="14"/>
    </row>
    <row r="72" spans="1:256" s="6" customFormat="1" ht="2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 s="9"/>
    </row>
    <row r="73" spans="1:256" s="7" customFormat="1" ht="21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 s="3"/>
    </row>
    <row r="74" spans="1:256" s="7" customFormat="1" ht="21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 s="15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7" customFormat="1" ht="21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 s="15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s="7" customFormat="1" ht="21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 s="3"/>
    </row>
    <row r="77" spans="1:256" s="7" customFormat="1" ht="21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 s="8"/>
    </row>
    <row r="78" spans="1:256" s="6" customFormat="1" ht="21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 s="8"/>
    </row>
    <row r="79" spans="1:256" s="7" customFormat="1" ht="21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 s="8"/>
    </row>
    <row r="80" spans="1:256" s="7" customFormat="1" ht="2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 s="8"/>
    </row>
    <row r="81" spans="1:256" s="7" customFormat="1" ht="21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 s="8"/>
    </row>
    <row r="82" spans="1:256" s="7" customFormat="1" ht="21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 s="8"/>
    </row>
    <row r="83" spans="1:256" s="7" customFormat="1" ht="21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 s="8"/>
    </row>
    <row r="84" spans="1:256" s="7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 s="8"/>
    </row>
    <row r="85" spans="1:256" s="7" customForma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 s="15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s="7" customForma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 s="15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s="7" customForma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 s="15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s="7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 s="15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  <c r="IV88" s="16"/>
    </row>
    <row r="89" spans="1:256" s="7" customForma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 s="15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  <c r="IV89" s="16"/>
    </row>
    <row r="90" spans="1:256" s="7" customForma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 s="8"/>
    </row>
    <row r="91" spans="1:256" s="7" customForma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 s="8"/>
    </row>
    <row r="92" spans="1:256" s="6" customFormat="1" ht="21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 s="8"/>
    </row>
    <row r="93" spans="1:256" s="7" customForma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 s="8"/>
    </row>
    <row r="94" spans="1:256" s="7" customFormat="1" ht="24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 s="8"/>
    </row>
    <row r="95" spans="1:256" s="7" customForma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 s="8"/>
    </row>
    <row r="96" spans="1:256" s="7" customForma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 s="8"/>
    </row>
    <row r="97" spans="1:256" s="6" customFormat="1" ht="21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 s="8"/>
    </row>
    <row r="98" spans="1:256" s="7" customForma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 s="8"/>
    </row>
    <row r="99" spans="1:256" s="7" customFormat="1" ht="24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 s="8"/>
    </row>
    <row r="100" spans="1:256" s="7" customForma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 s="8"/>
    </row>
    <row r="101" spans="1:256" s="7" customForma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 s="8"/>
    </row>
    <row r="102" spans="1:256" s="9" customFormat="1" ht="21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 s="8"/>
    </row>
    <row r="103" spans="1:256" s="3" customForma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 s="8"/>
    </row>
    <row r="104" spans="1:256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256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 s="15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16"/>
      <c r="IO105" s="16"/>
      <c r="IP105" s="16"/>
      <c r="IQ105" s="16"/>
      <c r="IR105" s="16"/>
      <c r="IS105" s="16"/>
      <c r="IT105" s="16"/>
      <c r="IU105" s="16"/>
      <c r="IV105" s="16"/>
    </row>
    <row r="106" spans="1:256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 s="15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16"/>
      <c r="IO106" s="16"/>
      <c r="IP106" s="16"/>
      <c r="IQ106" s="16"/>
      <c r="IR106" s="16"/>
      <c r="IS106" s="16"/>
      <c r="IT106" s="16"/>
      <c r="IU106" s="16"/>
      <c r="IV106" s="16"/>
    </row>
    <row r="107" spans="1:256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 s="15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16"/>
      <c r="IO107" s="16"/>
      <c r="IP107" s="16"/>
      <c r="IQ107" s="16"/>
      <c r="IR107" s="16"/>
      <c r="IS107" s="16"/>
      <c r="IT107" s="16"/>
      <c r="IU107" s="16"/>
      <c r="IV107" s="16"/>
    </row>
    <row r="108" spans="1:256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 s="15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pans="1:256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 s="15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spans="1:256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 s="15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pans="1:256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 s="15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</row>
    <row r="112" spans="1:256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256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256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256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256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256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256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256" s="9" customFormat="1" ht="21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 s="8"/>
    </row>
    <row r="120" spans="1:256" s="3" customForma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 s="8"/>
    </row>
    <row r="121" spans="1:256" ht="24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256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256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256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256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256" s="9" customFormat="1" ht="21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 s="8"/>
    </row>
    <row r="127" spans="1:256" s="10" customForma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  <c r="IU127" s="17"/>
      <c r="IV127" s="17"/>
    </row>
    <row r="128" spans="1:256" s="10" customForma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  <c r="IV128" s="17"/>
    </row>
    <row r="129" spans="1:34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</sheetData>
  <phoneticPr fontId="8" type="noConversion"/>
  <printOptions horizontalCentered="1"/>
  <pageMargins left="0" right="0" top="0.39305555555555599" bottom="0.39305555555555599" header="0.31388888888888899" footer="0.31388888888888899"/>
  <pageSetup paperSize="8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B8NESD</vt:lpstr>
      <vt:lpstr>批次项目分师市汇总（灰色自动合计，无需改动）1</vt:lpstr>
      <vt:lpstr>批次项目分师市汇总（灰色自动合计，无需改动）</vt:lpstr>
      <vt:lpstr>'批次项目分师市汇总（灰色自动合计，无需改动）'!Print_Area</vt:lpstr>
      <vt:lpstr>'批次项目分师市汇总（灰色自动合计，无需改动）1'!Print_Area</vt:lpstr>
      <vt:lpstr>'批次项目分师市汇总（灰色自动合计，无需改动）'!Print_Titles</vt:lpstr>
      <vt:lpstr>'批次项目分师市汇总（灰色自动合计，无需改动）1'!Print_Titles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贾春浩</cp:lastModifiedBy>
  <cp:lastPrinted>2020-04-20T12:59:32Z</cp:lastPrinted>
  <dcterms:created xsi:type="dcterms:W3CDTF">1996-12-17T01:32:00Z</dcterms:created>
  <dcterms:modified xsi:type="dcterms:W3CDTF">2020-12-24T12:35:57Z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eadingLayout">
    <vt:bool>true</vt:bool>
  </property>
</Properties>
</file>