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280" windowHeight="10350" tabRatio="880" firstSheet="1" activeTab="1"/>
  </bookViews>
  <sheets>
    <sheet name="B8NESD" sheetId="8" state="hidden" r:id="rId1"/>
    <sheet name="批次项目分师市汇总（灰色自动合计，无需改动）1" sheetId="9" r:id="rId2"/>
    <sheet name="批次项目分师市汇总（灰色自动合计，无需改动）" sheetId="7" state="hidden" r:id="rId3"/>
  </sheets>
  <definedNames>
    <definedName name="_xlnm.Print_Area" localSheetId="2">'批次项目分师市汇总（灰色自动合计，无需改动）1'!$A$1:$J$20</definedName>
    <definedName name="_xlnm.Print_Area" localSheetId="1">'批次项目分师市汇总（灰色自动合计，无需改动）1'!$A$1:$J$18</definedName>
    <definedName name="_xlnm.Print_Titles" localSheetId="2">'批次项目分师市汇总（灰色自动合计，无需改动）'!$2:$7</definedName>
    <definedName name="_xlnm.Print_Titles" localSheetId="1">'批次项目分师市汇总（灰色自动合计，无需改动）1'!$1:$7</definedName>
  </definedNames>
  <calcPr calcId="124519"/>
</workbook>
</file>

<file path=xl/calcChain.xml><?xml version="1.0" encoding="utf-8"?>
<calcChain xmlns="http://schemas.openxmlformats.org/spreadsheetml/2006/main">
  <c r="AI9" i="7"/>
</calcChain>
</file>

<file path=xl/sharedStrings.xml><?xml version="1.0" encoding="utf-8"?>
<sst xmlns="http://schemas.openxmlformats.org/spreadsheetml/2006/main" count="50" uniqueCount="37">
  <si>
    <t>序号</t>
  </si>
  <si>
    <t>项目名称</t>
  </si>
  <si>
    <t>用地位置及权属</t>
  </si>
  <si>
    <t>申请用地规模（公顷）</t>
  </si>
  <si>
    <t>农 用 地</t>
  </si>
  <si>
    <t>建设
用地</t>
  </si>
  <si>
    <t>未利
用地</t>
  </si>
  <si>
    <t>耕地</t>
  </si>
  <si>
    <t>团直，国有</t>
  </si>
  <si>
    <t>7连，国有</t>
  </si>
  <si>
    <t>2连，国有</t>
  </si>
  <si>
    <t>17连，国有</t>
  </si>
  <si>
    <t>团直、2连，国有</t>
  </si>
  <si>
    <t>2连、4连，国有</t>
  </si>
  <si>
    <t>小海子水库管理处，国有</t>
    <phoneticPr fontId="10" type="noConversion"/>
  </si>
  <si>
    <t>14连，国有</t>
  </si>
  <si>
    <t>2连，国有</t>
    <phoneticPr fontId="10" type="noConversion"/>
  </si>
  <si>
    <t>第二师33团2020年度第一批次农用地转用</t>
    <phoneticPr fontId="10" type="noConversion"/>
  </si>
  <si>
    <t>第七师新柳西干渠4+475—10+600段防渗改建工程项目</t>
    <phoneticPr fontId="10" type="noConversion"/>
  </si>
  <si>
    <t>第七师新柳西干渠0+000-4+475段防渗改建工程建设项目</t>
    <phoneticPr fontId="10" type="noConversion"/>
  </si>
  <si>
    <t>第七师胡杨河市-五五工业园区公路建设项目</t>
    <phoneticPr fontId="10" type="noConversion"/>
  </si>
  <si>
    <t>第十二师三坪农场2020年度第一批次农用地转用</t>
    <phoneticPr fontId="10" type="noConversion"/>
  </si>
  <si>
    <t>第十二师二二二团团部（北亭镇）污水处理厂及排水管网项目配套工程（准东产业园区污水处理厂一期配套）建设项目</t>
    <phoneticPr fontId="10" type="noConversion"/>
  </si>
  <si>
    <t>第二师铁门关经济技术开发区绿原工业聚集区污水综合利用（扬水泵站、调蓄池） 项目</t>
    <phoneticPr fontId="10" type="noConversion"/>
  </si>
  <si>
    <t>第二师三十三团城镇南区基础设施建设项目及火车站道路工程</t>
    <phoneticPr fontId="10" type="noConversion"/>
  </si>
  <si>
    <t>没有找到报件</t>
    <phoneticPr fontId="10" type="noConversion"/>
  </si>
  <si>
    <t>使用的是2019年的指标</t>
    <phoneticPr fontId="10" type="noConversion"/>
  </si>
  <si>
    <r>
      <t>请示说已列入2</t>
    </r>
    <r>
      <rPr>
        <sz val="12"/>
        <color indexed="8"/>
        <rFont val="宋体"/>
        <family val="3"/>
        <charset val="134"/>
      </rPr>
      <t>019年供地计划</t>
    </r>
    <phoneticPr fontId="10" type="noConversion"/>
  </si>
  <si>
    <t>第三师图木舒克市铁路专用线客运设施改扩建工程-新增线路项目</t>
    <phoneticPr fontId="10" type="noConversion"/>
  </si>
  <si>
    <t>仅说是使用兵团下达师的指标</t>
    <phoneticPr fontId="10" type="noConversion"/>
  </si>
  <si>
    <t>第三师永安坝北库突来买提河泄洪闸及
中干渠放水闸重建工程项目</t>
    <phoneticPr fontId="10" type="noConversion"/>
  </si>
  <si>
    <t>第四师可克达拉市2020年度第一批次农用地转用</t>
    <phoneticPr fontId="10" type="noConversion"/>
  </si>
  <si>
    <t>合计</t>
    <phoneticPr fontId="10" type="noConversion"/>
  </si>
  <si>
    <t>审查结果</t>
    <phoneticPr fontId="10" type="noConversion"/>
  </si>
  <si>
    <t>通过</t>
    <phoneticPr fontId="10" type="noConversion"/>
  </si>
  <si>
    <t>兵团自然资源局建设用地审查结果公示</t>
    <phoneticPr fontId="10" type="noConversion"/>
  </si>
  <si>
    <t xml:space="preserve">  经兵团国土资源局2020年第1次局长办公会研究，对14件建设项目用地进行了审查，其中3项不予公开已电话告知相关自然资源和规划局。根据建设用地管理的有关规定，现将审查事项公示。如对以下事项持有异议者，可向公示部门反映或提出书面意见。 
    联系单位：兵团行政审批服务中心自然资源窗口   
    联系电话：0991-2896604
    公示日期：2020年3月30日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</si>
</sst>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00_);[Red]\(0.0000\)"/>
  </numFmts>
  <fonts count="16">
    <font>
      <sz val="12"/>
      <name val="宋体"/>
      <charset val="134"/>
    </font>
    <font>
      <sz val="11"/>
      <color indexed="8"/>
      <name val="宋体"/>
      <family val="3"/>
      <charset val="134"/>
    </font>
    <font>
      <sz val="13"/>
      <name val="宋体"/>
      <family val="3"/>
      <charset val="134"/>
    </font>
    <font>
      <sz val="15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黑体"/>
      <family val="3"/>
      <charset val="134"/>
    </font>
    <font>
      <sz val="12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2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0" fillId="2" borderId="0" xfId="1" applyFont="1" applyFill="1" applyAlignment="1" applyProtection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176" fontId="0" fillId="0" borderId="0" xfId="1" applyNumberFormat="1" applyFont="1" applyFill="1" applyAlignment="1">
      <alignment horizontal="center" vertical="center" wrapText="1"/>
    </xf>
    <xf numFmtId="176" fontId="0" fillId="2" borderId="0" xfId="1" applyNumberFormat="1" applyFont="1" applyFill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77" fontId="0" fillId="0" borderId="0" xfId="0" applyNumberFormat="1" applyFill="1"/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177" fontId="12" fillId="0" borderId="0" xfId="0" applyNumberFormat="1" applyFont="1" applyFill="1" applyAlignment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left" vertical="center" wrapText="1"/>
    </xf>
    <xf numFmtId="0" fontId="15" fillId="0" borderId="9" xfId="1" applyNumberFormat="1" applyFont="1" applyFill="1" applyBorder="1" applyAlignment="1" applyProtection="1">
      <alignment horizontal="left" vertical="center" wrapText="1"/>
    </xf>
    <xf numFmtId="176" fontId="6" fillId="0" borderId="4" xfId="1" applyNumberFormat="1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 wrapText="1"/>
    </xf>
    <xf numFmtId="176" fontId="6" fillId="0" borderId="6" xfId="1" applyNumberFormat="1" applyFont="1" applyFill="1" applyBorder="1" applyAlignment="1" applyProtection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 wrapText="1"/>
    </xf>
    <xf numFmtId="176" fontId="6" fillId="0" borderId="8" xfId="1" applyNumberFormat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176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/>
    </xf>
    <xf numFmtId="177" fontId="1" fillId="0" borderId="4" xfId="2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1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常规_兵团审批批次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1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40" zoomScaleSheetLayoutView="100" workbookViewId="0">
      <pane ySplit="7" topLeftCell="A8" activePane="bottomLeft" state="frozen"/>
      <selection activeCell="K1" sqref="K1"/>
      <selection pane="bottomLeft" activeCell="H17" sqref="H17"/>
    </sheetView>
  </sheetViews>
  <sheetFormatPr defaultColWidth="9" defaultRowHeight="14.25"/>
  <cols>
    <col min="1" max="1" width="8.25" customWidth="1"/>
    <col min="2" max="2" width="34.125" hidden="1" customWidth="1"/>
    <col min="3" max="3" width="34.75" customWidth="1"/>
    <col min="4" max="4" width="14.5" customWidth="1"/>
    <col min="5" max="5" width="19.375" customWidth="1"/>
    <col min="6" max="6" width="15.375" customWidth="1"/>
    <col min="7" max="7" width="17.125" customWidth="1"/>
    <col min="8" max="8" width="16.75" customWidth="1"/>
    <col min="9" max="9" width="22.625" customWidth="1"/>
    <col min="10" max="10" width="10.75" customWidth="1"/>
    <col min="11" max="11" width="12.375" style="28" customWidth="1"/>
    <col min="12" max="12" width="23.75" customWidth="1"/>
    <col min="13" max="13" width="18" customWidth="1"/>
    <col min="14" max="14" width="19.25" customWidth="1"/>
  </cols>
  <sheetData>
    <row r="1" spans="1:11" ht="24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36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60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ht="48" customHeight="1">
      <c r="A4" s="55" t="s">
        <v>0</v>
      </c>
      <c r="B4" s="35"/>
      <c r="C4" s="56" t="s">
        <v>1</v>
      </c>
      <c r="D4" s="56" t="s">
        <v>2</v>
      </c>
      <c r="E4" s="48" t="s">
        <v>3</v>
      </c>
      <c r="F4" s="48"/>
      <c r="G4" s="48"/>
      <c r="H4" s="49"/>
      <c r="I4" s="49"/>
      <c r="J4" s="42" t="s">
        <v>33</v>
      </c>
    </row>
    <row r="5" spans="1:11" ht="24.95" customHeight="1">
      <c r="A5" s="55"/>
      <c r="B5" s="35"/>
      <c r="C5" s="56"/>
      <c r="D5" s="57"/>
      <c r="E5" s="48" t="s">
        <v>32</v>
      </c>
      <c r="F5" s="52" t="s">
        <v>4</v>
      </c>
      <c r="G5" s="52"/>
      <c r="H5" s="53" t="s">
        <v>5</v>
      </c>
      <c r="I5" s="49" t="s">
        <v>6</v>
      </c>
      <c r="J5" s="43"/>
    </row>
    <row r="6" spans="1:11" ht="45" customHeight="1">
      <c r="A6" s="55"/>
      <c r="B6" s="35"/>
      <c r="C6" s="56"/>
      <c r="D6" s="57"/>
      <c r="E6" s="50"/>
      <c r="F6" s="54"/>
      <c r="G6" s="49" t="s">
        <v>7</v>
      </c>
      <c r="H6" s="53"/>
      <c r="I6" s="49"/>
      <c r="J6" s="43"/>
    </row>
    <row r="7" spans="1:11" ht="39" customHeight="1">
      <c r="A7" s="55"/>
      <c r="B7" s="35"/>
      <c r="C7" s="56"/>
      <c r="D7" s="57"/>
      <c r="E7" s="51"/>
      <c r="F7" s="53"/>
      <c r="G7" s="49"/>
      <c r="H7" s="53"/>
      <c r="I7" s="49"/>
      <c r="J7" s="44"/>
    </row>
    <row r="8" spans="1:11" ht="47.25" customHeight="1">
      <c r="A8" s="23">
        <v>1</v>
      </c>
      <c r="B8" s="37" t="s">
        <v>25</v>
      </c>
      <c r="C8" s="34" t="s">
        <v>17</v>
      </c>
      <c r="D8" s="25" t="s">
        <v>8</v>
      </c>
      <c r="E8" s="25">
        <v>0.67940000000000011</v>
      </c>
      <c r="F8" s="58">
        <v>0.62060000000000015</v>
      </c>
      <c r="G8" s="58">
        <v>0.30180000000000001</v>
      </c>
      <c r="H8" s="58"/>
      <c r="I8" s="58">
        <v>5.8799999999999998E-2</v>
      </c>
      <c r="J8" s="41" t="s">
        <v>34</v>
      </c>
    </row>
    <row r="9" spans="1:11" ht="51" customHeight="1">
      <c r="A9" s="23">
        <v>2</v>
      </c>
      <c r="B9" s="37" t="s">
        <v>26</v>
      </c>
      <c r="C9" s="34" t="s">
        <v>24</v>
      </c>
      <c r="D9" s="30" t="s">
        <v>12</v>
      </c>
      <c r="E9" s="26">
        <v>9.7094000000000005</v>
      </c>
      <c r="F9" s="59">
        <v>7.1607000000000003</v>
      </c>
      <c r="G9" s="60">
        <v>2.6972</v>
      </c>
      <c r="H9" s="61">
        <v>1.6148</v>
      </c>
      <c r="I9" s="61">
        <v>0.93389999999999995</v>
      </c>
      <c r="J9" s="41" t="s">
        <v>34</v>
      </c>
    </row>
    <row r="10" spans="1:11" ht="62.25" customHeight="1">
      <c r="A10" s="23">
        <v>3</v>
      </c>
      <c r="B10" s="37" t="s">
        <v>26</v>
      </c>
      <c r="C10" s="34" t="s">
        <v>23</v>
      </c>
      <c r="D10" s="25" t="s">
        <v>13</v>
      </c>
      <c r="E10" s="26">
        <v>0.94520000000000004</v>
      </c>
      <c r="F10" s="59">
        <v>0.94520000000000004</v>
      </c>
      <c r="G10" s="58"/>
      <c r="H10" s="58"/>
      <c r="I10" s="58"/>
      <c r="J10" s="41" t="s">
        <v>34</v>
      </c>
    </row>
    <row r="11" spans="1:11" ht="60.75" customHeight="1">
      <c r="A11" s="23">
        <v>4</v>
      </c>
      <c r="B11" s="38" t="s">
        <v>29</v>
      </c>
      <c r="C11" s="34" t="s">
        <v>28</v>
      </c>
      <c r="D11" s="25" t="s">
        <v>10</v>
      </c>
      <c r="E11" s="26">
        <v>3.7873000000000001</v>
      </c>
      <c r="F11" s="59">
        <v>0.35450000000000004</v>
      </c>
      <c r="G11" s="58">
        <v>0.28160000000000002</v>
      </c>
      <c r="H11" s="58"/>
      <c r="I11" s="58">
        <v>3.4327999999999999</v>
      </c>
      <c r="J11" s="41" t="s">
        <v>34</v>
      </c>
      <c r="K11" s="29"/>
    </row>
    <row r="12" spans="1:11" ht="51" customHeight="1">
      <c r="A12" s="23">
        <v>5</v>
      </c>
      <c r="B12" s="38" t="s">
        <v>27</v>
      </c>
      <c r="C12" s="34" t="s">
        <v>30</v>
      </c>
      <c r="D12" s="24" t="s">
        <v>14</v>
      </c>
      <c r="E12" s="26">
        <v>1.6899999999999998E-2</v>
      </c>
      <c r="F12" s="59"/>
      <c r="G12" s="58"/>
      <c r="H12" s="58">
        <v>4.4999999999999997E-3</v>
      </c>
      <c r="I12" s="58">
        <v>1.24E-2</v>
      </c>
      <c r="J12" s="41" t="s">
        <v>34</v>
      </c>
      <c r="K12" s="29"/>
    </row>
    <row r="13" spans="1:11" ht="44.1" customHeight="1">
      <c r="A13" s="23">
        <v>6</v>
      </c>
      <c r="B13" s="23"/>
      <c r="C13" s="34" t="s">
        <v>31</v>
      </c>
      <c r="D13" s="25" t="s">
        <v>8</v>
      </c>
      <c r="E13" s="25">
        <v>18.953699999999998</v>
      </c>
      <c r="F13" s="58">
        <v>18.953699999999998</v>
      </c>
      <c r="G13" s="58">
        <v>18.272600000000001</v>
      </c>
      <c r="H13" s="58"/>
      <c r="I13" s="58"/>
      <c r="J13" s="41" t="s">
        <v>34</v>
      </c>
      <c r="K13" s="29"/>
    </row>
    <row r="14" spans="1:11" ht="46.5" customHeight="1">
      <c r="A14" s="23">
        <v>7</v>
      </c>
      <c r="B14" s="23"/>
      <c r="C14" s="24" t="s">
        <v>18</v>
      </c>
      <c r="D14" s="25" t="s">
        <v>15</v>
      </c>
      <c r="E14" s="26">
        <v>16.028700000000001</v>
      </c>
      <c r="F14" s="59">
        <v>0.50800000000000001</v>
      </c>
      <c r="G14" s="58"/>
      <c r="H14" s="58"/>
      <c r="I14" s="58">
        <v>15.5207</v>
      </c>
      <c r="J14" s="41" t="s">
        <v>34</v>
      </c>
      <c r="K14" s="29"/>
    </row>
    <row r="15" spans="1:11" ht="43.5" customHeight="1">
      <c r="A15" s="23">
        <v>8</v>
      </c>
      <c r="B15" s="39"/>
      <c r="C15" s="24" t="s">
        <v>20</v>
      </c>
      <c r="D15" s="40" t="s">
        <v>11</v>
      </c>
      <c r="E15" s="26">
        <v>27.176600000000001</v>
      </c>
      <c r="F15" s="59">
        <v>16.2498</v>
      </c>
      <c r="G15" s="58">
        <v>10.6439</v>
      </c>
      <c r="H15" s="58"/>
      <c r="I15" s="58">
        <v>10.9268</v>
      </c>
      <c r="J15" s="41" t="s">
        <v>34</v>
      </c>
      <c r="K15" s="29"/>
    </row>
    <row r="16" spans="1:11" ht="49.5" customHeight="1">
      <c r="A16" s="23">
        <v>9</v>
      </c>
      <c r="B16" s="36"/>
      <c r="C16" s="32" t="s">
        <v>19</v>
      </c>
      <c r="D16" s="40" t="s">
        <v>8</v>
      </c>
      <c r="E16" s="64">
        <v>9.8279999999999994</v>
      </c>
      <c r="F16" s="59">
        <v>2.5531999999999999</v>
      </c>
      <c r="G16" s="58"/>
      <c r="H16" s="58"/>
      <c r="I16" s="58">
        <v>7.2747999999999999</v>
      </c>
      <c r="J16" s="41" t="s">
        <v>34</v>
      </c>
      <c r="K16" s="29"/>
    </row>
    <row r="17" spans="1:11" ht="66" customHeight="1">
      <c r="A17" s="23">
        <v>10</v>
      </c>
      <c r="B17" s="23"/>
      <c r="C17" s="31" t="s">
        <v>21</v>
      </c>
      <c r="D17" s="31" t="s">
        <v>16</v>
      </c>
      <c r="E17" s="27">
        <v>1</v>
      </c>
      <c r="F17" s="58">
        <v>1</v>
      </c>
      <c r="G17" s="62"/>
      <c r="H17" s="62"/>
      <c r="I17" s="62"/>
      <c r="J17" s="41" t="s">
        <v>34</v>
      </c>
      <c r="K17" s="29"/>
    </row>
    <row r="18" spans="1:11" ht="65.25" customHeight="1">
      <c r="A18" s="23">
        <v>11</v>
      </c>
      <c r="B18" s="23"/>
      <c r="C18" s="32" t="s">
        <v>22</v>
      </c>
      <c r="D18" s="25" t="s">
        <v>9</v>
      </c>
      <c r="E18" s="33">
        <v>5.3296999999999999</v>
      </c>
      <c r="F18" s="63">
        <v>0.1178</v>
      </c>
      <c r="G18" s="58"/>
      <c r="H18" s="58"/>
      <c r="I18" s="58">
        <v>5.2119</v>
      </c>
      <c r="J18" s="41" t="s">
        <v>34</v>
      </c>
      <c r="K18" s="29"/>
    </row>
    <row r="19" spans="1:11" ht="30" customHeight="1">
      <c r="A19" s="18"/>
      <c r="B19" s="18"/>
      <c r="C19" s="19"/>
      <c r="D19" s="20"/>
      <c r="E19" s="21"/>
      <c r="F19" s="22"/>
      <c r="G19" s="22"/>
      <c r="H19" s="22"/>
      <c r="I19" s="22"/>
      <c r="J19" s="22"/>
    </row>
    <row r="20" spans="1:11">
      <c r="A20" s="11"/>
      <c r="B20" s="11"/>
      <c r="C20" s="11"/>
      <c r="D20" s="11"/>
      <c r="E20" s="11"/>
      <c r="F20" s="11"/>
      <c r="G20" s="11"/>
      <c r="H20" s="11"/>
      <c r="I20" s="11"/>
    </row>
  </sheetData>
  <mergeCells count="13">
    <mergeCell ref="J4:J7"/>
    <mergeCell ref="A1:J1"/>
    <mergeCell ref="A2:J3"/>
    <mergeCell ref="E4:I4"/>
    <mergeCell ref="E5:E7"/>
    <mergeCell ref="I5:I7"/>
    <mergeCell ref="F5:G5"/>
    <mergeCell ref="H5:H7"/>
    <mergeCell ref="F6:F7"/>
    <mergeCell ref="G6:G7"/>
    <mergeCell ref="A4:A7"/>
    <mergeCell ref="C4:C7"/>
    <mergeCell ref="D4:D7"/>
  </mergeCells>
  <phoneticPr fontId="10" type="noConversion"/>
  <printOptions horizontalCentered="1"/>
  <pageMargins left="0.27559055118110237" right="0.19685039370078741" top="0.39370078740157483" bottom="0" header="0.51181102362204722" footer="0.51181102362204722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topLeftCell="A112" zoomScale="110" zoomScaleNormal="110" workbookViewId="0">
      <selection sqref="A1:AH130"/>
    </sheetView>
  </sheetViews>
  <sheetFormatPr defaultRowHeight="14.25"/>
  <cols>
    <col min="1" max="1" width="7" style="11" customWidth="1"/>
    <col min="2" max="2" width="26.125" style="8" customWidth="1"/>
    <col min="3" max="3" width="12.375" style="8" customWidth="1"/>
    <col min="4" max="6" width="8.375" style="8" customWidth="1"/>
    <col min="7" max="9" width="7.5" style="8" customWidth="1"/>
    <col min="10" max="10" width="8.125" style="8" customWidth="1"/>
    <col min="11" max="11" width="7.5" style="8" customWidth="1"/>
    <col min="12" max="12" width="8.375" style="8" customWidth="1"/>
    <col min="13" max="13" width="6.5" style="8" customWidth="1"/>
    <col min="14" max="14" width="3.875" style="8" customWidth="1"/>
    <col min="15" max="15" width="6.625" style="8" customWidth="1"/>
    <col min="16" max="16" width="4.75" style="8" customWidth="1"/>
    <col min="17" max="17" width="3.875" style="8" customWidth="1"/>
    <col min="18" max="18" width="6.125" style="8" customWidth="1"/>
    <col min="19" max="19" width="6.625" style="8" customWidth="1"/>
    <col min="20" max="22" width="3.125" style="8" customWidth="1"/>
    <col min="23" max="23" width="6.625" style="8" customWidth="1"/>
    <col min="24" max="25" width="9.5" style="8" customWidth="1"/>
    <col min="26" max="26" width="10.125" style="8" customWidth="1"/>
    <col min="27" max="27" width="7.5" style="8" customWidth="1"/>
    <col min="28" max="28" width="8.25" style="8" customWidth="1"/>
    <col min="29" max="29" width="8.375" style="8" customWidth="1"/>
    <col min="30" max="30" width="8.125" style="8" customWidth="1"/>
    <col min="31" max="31" width="8.625" style="8" customWidth="1"/>
    <col min="32" max="33" width="7.5" style="8" customWidth="1"/>
    <col min="34" max="34" width="7.125" style="8" customWidth="1"/>
    <col min="35" max="35" width="8.125" style="8" customWidth="1"/>
    <col min="36" max="16384" width="9" style="8"/>
  </cols>
  <sheetData>
    <row r="1" spans="1:35" s="1" customFormat="1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5" s="2" customFormat="1" ht="19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5" s="3" customFormat="1" ht="30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5" s="4" customFormat="1" ht="18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5" s="4" customFormat="1" ht="15.9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5" s="4" customFormat="1" ht="39.950000000000003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5" s="5" customFormat="1" ht="20.10000000000000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s="12"/>
    </row>
    <row r="9" spans="1:35" s="6" customFormat="1" ht="2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13" t="e">
        <f>SUM('批次项目分师市汇总（灰色自动合计，无需改动）1'!#REF!)</f>
        <v>#REF!</v>
      </c>
    </row>
    <row r="10" spans="1:35" s="7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14"/>
    </row>
    <row r="11" spans="1:35" s="7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14"/>
    </row>
    <row r="12" spans="1:35" s="7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 s="14"/>
    </row>
    <row r="13" spans="1:35" s="7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14"/>
    </row>
    <row r="14" spans="1:35" s="7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14"/>
    </row>
    <row r="15" spans="1:35" s="7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14"/>
    </row>
    <row r="16" spans="1:35" s="7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14"/>
    </row>
    <row r="17" spans="1:35" s="7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13"/>
    </row>
    <row r="18" spans="1:35" s="7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14"/>
    </row>
    <row r="19" spans="1:35" s="6" customFormat="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7"/>
    </row>
    <row r="20" spans="1:35" s="7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5" s="7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 s="13"/>
    </row>
    <row r="22" spans="1:35" s="7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14"/>
    </row>
    <row r="23" spans="1:35" s="7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5" s="7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5" s="7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13"/>
    </row>
    <row r="27" spans="1:35" s="6" customFormat="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 s="14"/>
    </row>
    <row r="28" spans="1:35" s="7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5" s="7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5" s="7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5" s="7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5" s="7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5" s="7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5" s="7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5" s="7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5" s="7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 s="13"/>
    </row>
    <row r="37" spans="1: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5" s="6" customFormat="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13"/>
    </row>
    <row r="39" spans="1:35" s="7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 s="14"/>
    </row>
    <row r="40" spans="1:35" s="7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 s="14"/>
    </row>
    <row r="41" spans="1:35" s="7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14"/>
    </row>
    <row r="42" spans="1:35" s="7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14"/>
    </row>
    <row r="43" spans="1:35" s="7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14"/>
    </row>
    <row r="44" spans="1:35" s="7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 s="14"/>
    </row>
    <row r="45" spans="1:35" s="7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14"/>
    </row>
    <row r="46" spans="1:35" s="7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14"/>
    </row>
    <row r="47" spans="1:35" s="6" customFormat="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14"/>
    </row>
    <row r="48" spans="1:35" customFormat="1">
      <c r="AI48" s="14"/>
    </row>
    <row r="49" spans="1:35" customFormat="1">
      <c r="AI49" s="14"/>
    </row>
    <row r="50" spans="1:35" customFormat="1">
      <c r="AI50" s="14"/>
    </row>
    <row r="51" spans="1:35" customFormat="1">
      <c r="AI51" s="14"/>
    </row>
    <row r="52" spans="1: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14"/>
    </row>
    <row r="53" spans="1:35" customFormat="1">
      <c r="AI53" s="14"/>
    </row>
    <row r="54" spans="1:35" customFormat="1">
      <c r="AI54" s="14"/>
    </row>
    <row r="55" spans="1:35" s="6" customFormat="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4"/>
    </row>
    <row r="56" spans="1:35" s="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4"/>
    </row>
    <row r="57" spans="1:35" s="7" customFormat="1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4"/>
    </row>
    <row r="58" spans="1:35" s="7" customFormat="1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3"/>
    </row>
    <row r="59" spans="1:35" s="7" customFormat="1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14"/>
    </row>
    <row r="60" spans="1:35" s="7" customFormat="1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13"/>
    </row>
    <row r="61" spans="1:35" s="7" customFormat="1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14"/>
    </row>
    <row r="62" spans="1:35" s="7" customFormat="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14"/>
    </row>
    <row r="63" spans="1:35" s="7" customFormat="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4"/>
    </row>
    <row r="64" spans="1:35" s="7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4"/>
    </row>
    <row r="65" spans="1:256" s="7" customFormat="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5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7" customFormat="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4"/>
    </row>
    <row r="67" spans="1:256" s="7" customFormat="1" ht="2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256" s="7" customFormat="1" ht="2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3"/>
    </row>
    <row r="69" spans="1:256" s="7" customFormat="1" ht="2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4"/>
    </row>
    <row r="70" spans="1:256" s="7" customFormat="1" ht="2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256" s="7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4"/>
    </row>
    <row r="72" spans="1:256" s="6" customFormat="1" ht="2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9"/>
    </row>
    <row r="73" spans="1:256" s="7" customFormat="1" ht="2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3"/>
    </row>
    <row r="74" spans="1:256" s="7" customFormat="1" ht="2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7" customFormat="1" ht="2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7" customFormat="1" ht="2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3"/>
    </row>
    <row r="77" spans="1:256" s="7" customFormat="1" ht="2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8"/>
    </row>
    <row r="78" spans="1:256" s="6" customFormat="1" ht="2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 s="8"/>
    </row>
    <row r="79" spans="1:256" s="7" customFormat="1" ht="2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 s="8"/>
    </row>
    <row r="80" spans="1:256" s="7" customFormat="1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 s="8"/>
    </row>
    <row r="81" spans="1:256" s="7" customFormat="1" ht="2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 s="8"/>
    </row>
    <row r="82" spans="1:256" s="7" customFormat="1" ht="2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 s="8"/>
    </row>
    <row r="83" spans="1:256" s="7" customFormat="1" ht="2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 s="8"/>
    </row>
    <row r="84" spans="1:256" s="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 s="8"/>
    </row>
    <row r="85" spans="1:256" s="7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 s="15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7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 s="15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7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 s="15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7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15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7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15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7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 s="8"/>
    </row>
    <row r="91" spans="1:256" s="7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 s="8"/>
    </row>
    <row r="92" spans="1:256" s="6" customFormat="1" ht="2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 s="8"/>
    </row>
    <row r="93" spans="1:256" s="7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 s="8"/>
    </row>
    <row r="94" spans="1:256" s="7" customFormat="1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 s="8"/>
    </row>
    <row r="95" spans="1:256" s="7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 s="8"/>
    </row>
    <row r="96" spans="1:256" s="7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 s="8"/>
    </row>
    <row r="97" spans="1:256" s="6" customFormat="1" ht="2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 s="8"/>
    </row>
    <row r="98" spans="1:256" s="7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 s="8"/>
    </row>
    <row r="99" spans="1:256" s="7" customFormat="1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 s="8"/>
    </row>
    <row r="100" spans="1:256" s="7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 s="8"/>
    </row>
    <row r="101" spans="1:256" s="7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 s="8"/>
    </row>
    <row r="102" spans="1:256" s="9" customFormat="1" ht="2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 s="8"/>
    </row>
    <row r="103" spans="1:256" s="3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 s="8"/>
    </row>
    <row r="104" spans="1:2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2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 s="15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 s="15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 s="15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 s="15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 s="15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 s="15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 s="15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256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256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256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256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256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256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256" s="9" customFormat="1" ht="2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 s="8"/>
    </row>
    <row r="120" spans="1:256" s="3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 s="8"/>
    </row>
    <row r="121" spans="1:256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256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256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256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256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256" s="9" customFormat="1" ht="2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 s="8"/>
    </row>
    <row r="127" spans="1:256" s="10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10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3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</sheetData>
  <phoneticPr fontId="10" type="noConversion"/>
  <printOptions horizontalCentered="1"/>
  <pageMargins left="0" right="0" top="0.39305555555555599" bottom="0.39305555555555599" header="0.31388888888888899" footer="0.31388888888888899"/>
  <pageSetup paperSize="8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B8NESD</vt:lpstr>
      <vt:lpstr>批次项目分师市汇总（灰色自动合计，无需改动）1</vt:lpstr>
      <vt:lpstr>批次项目分师市汇总（灰色自动合计，无需改动）</vt:lpstr>
      <vt:lpstr>'批次项目分师市汇总（灰色自动合计，无需改动）'!Print_Area</vt:lpstr>
      <vt:lpstr>'批次项目分师市汇总（灰色自动合计，无需改动）1'!Print_Area</vt:lpstr>
      <vt:lpstr>'批次项目分师市汇总（灰色自动合计，无需改动）'!Print_Titles</vt:lpstr>
      <vt:lpstr>'批次项目分师市汇总（灰色自动合计，无需改动）1'!Print_Titles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贾春浩</cp:lastModifiedBy>
  <cp:lastPrinted>2020-07-14T09:51:40Z</cp:lastPrinted>
  <dcterms:created xsi:type="dcterms:W3CDTF">1996-12-17T01:32:00Z</dcterms:created>
  <dcterms:modified xsi:type="dcterms:W3CDTF">2020-12-24T12:24:15Z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